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Student\Desktop\excel\Nová verze\Kap 4\priklady\"/>
    </mc:Choice>
  </mc:AlternateContent>
  <xr:revisionPtr revIDLastSave="0" documentId="13_ncr:1_{017CAAB0-7126-4C53-8F4C-54F5B18BBCEF}" xr6:coauthVersionLast="43" xr6:coauthVersionMax="43" xr10:uidLastSave="{00000000-0000-0000-0000-000000000000}"/>
  <bookViews>
    <workbookView xWindow="-120" yWindow="-120" windowWidth="20730" windowHeight="11160" tabRatio="668" xr2:uid="{00000000-000D-0000-FFFF-FFFF00000000}"/>
  </bookViews>
  <sheets>
    <sheet name="Prodej" sheetId="4" r:id="rId1"/>
    <sheet name="Ceník" sheetId="8" r:id="rId2"/>
    <sheet name="Data" sheetId="2" r:id="rId3"/>
  </sheets>
  <externalReferences>
    <externalReference r:id="rId4"/>
  </externalReferences>
  <definedNames>
    <definedName name="DPH">Data!$C$2</definedName>
  </definedNames>
  <calcPr calcId="191029"/>
</workbook>
</file>

<file path=xl/calcChain.xml><?xml version="1.0" encoding="utf-8"?>
<calcChain xmlns="http://schemas.openxmlformats.org/spreadsheetml/2006/main">
  <c r="D4" i="4" l="1"/>
  <c r="F4" i="4" s="1"/>
  <c r="D5" i="4"/>
  <c r="F5" i="4" s="1"/>
  <c r="D6" i="4"/>
  <c r="F6" i="4" s="1"/>
  <c r="D7" i="4"/>
  <c r="F7" i="4" s="1"/>
  <c r="D8" i="4"/>
  <c r="F8" i="4" s="1"/>
  <c r="D9" i="4"/>
  <c r="F9" i="4" s="1"/>
  <c r="D10" i="4"/>
  <c r="F10" i="4" s="1"/>
  <c r="D11" i="4"/>
  <c r="F11" i="4" s="1"/>
  <c r="D12" i="4"/>
  <c r="F12" i="4" s="1"/>
  <c r="D3" i="4"/>
  <c r="F3" i="4" s="1"/>
  <c r="E12" i="4" l="1"/>
  <c r="E10" i="4"/>
  <c r="E8" i="4"/>
  <c r="E6" i="4"/>
  <c r="E4" i="4"/>
  <c r="E3" i="4"/>
  <c r="E11" i="4"/>
  <c r="E9" i="4"/>
  <c r="E7" i="4"/>
  <c r="E5" i="4"/>
</calcChain>
</file>

<file path=xl/sharedStrings.xml><?xml version="1.0" encoding="utf-8"?>
<sst xmlns="http://schemas.openxmlformats.org/spreadsheetml/2006/main" count="29" uniqueCount="16">
  <si>
    <t>sešit A4</t>
  </si>
  <si>
    <t>sešit A5</t>
  </si>
  <si>
    <t>fixy</t>
  </si>
  <si>
    <t>tužka obyčejná</t>
  </si>
  <si>
    <t>propisovací pero</t>
  </si>
  <si>
    <t>kelímek malý</t>
  </si>
  <si>
    <t>kelímek velký</t>
  </si>
  <si>
    <t>pravítko</t>
  </si>
  <si>
    <t>kancelářský papír 500 ks</t>
  </si>
  <si>
    <t xml:space="preserve">papír karton A4 </t>
  </si>
  <si>
    <t>DPH</t>
  </si>
  <si>
    <t>Položka</t>
  </si>
  <si>
    <t>Kusy</t>
  </si>
  <si>
    <t>Cena celkem</t>
  </si>
  <si>
    <t>Provize</t>
  </si>
  <si>
    <t>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</si>
</sst>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_K_č_-;\-* #,##0\ _K_č_-;_-* &quot;-&quot;??\ _K_č_-;_-@_-"/>
    <numFmt numFmtId="166" formatCode="0.0%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9" fontId="2" fillId="0" borderId="0" xfId="0" applyNumberFormat="1" applyFont="1" applyAlignment="1">
      <alignment horizontal="center"/>
    </xf>
    <xf numFmtId="44" fontId="2" fillId="0" borderId="1" xfId="2" applyFont="1" applyBorder="1"/>
    <xf numFmtId="165" fontId="2" fillId="0" borderId="1" xfId="1" applyNumberFormat="1" applyFont="1" applyBorder="1"/>
    <xf numFmtId="0" fontId="2" fillId="0" borderId="0" xfId="0" applyFont="1" applyAlignment="1">
      <alignment horizontal="left" indent="2"/>
    </xf>
    <xf numFmtId="0" fontId="2" fillId="0" borderId="1" xfId="0" applyFont="1" applyBorder="1" applyAlignment="1">
      <alignment horizontal="left" indent="1"/>
    </xf>
    <xf numFmtId="166" fontId="2" fillId="0" borderId="0" xfId="0" applyNumberFormat="1" applyFont="1"/>
    <xf numFmtId="9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en&#237;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ize"/>
      <sheetName val="Ceník"/>
    </sheetNames>
    <definedNames>
      <definedName name="DPH" refersTo="='Provize'!$C$2"/>
    </definedNames>
    <sheetDataSet>
      <sheetData sheetId="0">
        <row r="2">
          <cell r="C2">
            <v>0.21</v>
          </cell>
        </row>
        <row r="4">
          <cell r="C4">
            <v>0.03</v>
          </cell>
        </row>
      </sheetData>
      <sheetData sheetId="1">
        <row r="3">
          <cell r="C3">
            <v>10</v>
          </cell>
        </row>
        <row r="4">
          <cell r="C4">
            <v>8.5</v>
          </cell>
        </row>
        <row r="5">
          <cell r="C5">
            <v>68.599999999999994</v>
          </cell>
        </row>
        <row r="6">
          <cell r="C6">
            <v>2.9</v>
          </cell>
        </row>
        <row r="7">
          <cell r="C7">
            <v>58.4</v>
          </cell>
        </row>
        <row r="8">
          <cell r="C8">
            <v>1.2</v>
          </cell>
        </row>
        <row r="9">
          <cell r="C9">
            <v>1.8</v>
          </cell>
        </row>
        <row r="10">
          <cell r="C10">
            <v>51.2</v>
          </cell>
        </row>
        <row r="11">
          <cell r="C11">
            <v>297</v>
          </cell>
        </row>
        <row r="12">
          <cell r="C12">
            <v>5.9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6"/>
  <sheetViews>
    <sheetView tabSelected="1" workbookViewId="0">
      <selection activeCell="A16" sqref="A16"/>
    </sheetView>
  </sheetViews>
  <sheetFormatPr defaultRowHeight="15" x14ac:dyDescent="0.25"/>
  <cols>
    <col min="1" max="1" width="9.140625" style="1"/>
    <col min="2" max="2" width="27.7109375" style="1" bestFit="1" customWidth="1"/>
    <col min="3" max="3" width="10.5703125" style="1" bestFit="1" customWidth="1"/>
    <col min="4" max="6" width="17" style="1" customWidth="1"/>
    <col min="7" max="16384" width="9.140625" style="1"/>
  </cols>
  <sheetData>
    <row r="2" spans="2:8" x14ac:dyDescent="0.25">
      <c r="B2" s="12" t="s">
        <v>11</v>
      </c>
      <c r="C2" s="13" t="s">
        <v>12</v>
      </c>
      <c r="D2" s="12" t="s">
        <v>13</v>
      </c>
      <c r="E2" s="12" t="s">
        <v>14</v>
      </c>
      <c r="F2" s="12" t="s">
        <v>10</v>
      </c>
      <c r="H2" s="2"/>
    </row>
    <row r="3" spans="2:8" x14ac:dyDescent="0.25">
      <c r="B3" s="7" t="s">
        <v>0</v>
      </c>
      <c r="C3" s="5">
        <v>200</v>
      </c>
      <c r="D3" s="4">
        <f>C3*[1]Ceník!C3</f>
        <v>2000</v>
      </c>
      <c r="E3" s="4">
        <f>D3*[1]Provize!$C$4</f>
        <v>60</v>
      </c>
      <c r="F3" s="4">
        <f>D3*[1]!DPH</f>
        <v>420</v>
      </c>
      <c r="H3" s="3"/>
    </row>
    <row r="4" spans="2:8" x14ac:dyDescent="0.25">
      <c r="B4" s="7" t="s">
        <v>1</v>
      </c>
      <c r="C4" s="5">
        <v>150</v>
      </c>
      <c r="D4" s="4">
        <f>C4*[1]Ceník!C4</f>
        <v>1275</v>
      </c>
      <c r="E4" s="4">
        <f>D4*[1]Provize!$C$4</f>
        <v>38.25</v>
      </c>
      <c r="F4" s="4">
        <f>D4*[1]!DPH</f>
        <v>267.75</v>
      </c>
    </row>
    <row r="5" spans="2:8" x14ac:dyDescent="0.25">
      <c r="B5" s="7" t="s">
        <v>2</v>
      </c>
      <c r="C5" s="5">
        <v>50</v>
      </c>
      <c r="D5" s="4">
        <f>C5*[1]Ceník!C5</f>
        <v>3429.9999999999995</v>
      </c>
      <c r="E5" s="4">
        <f>D5*[1]Provize!$C$4</f>
        <v>102.89999999999998</v>
      </c>
      <c r="F5" s="4">
        <f>D5*[1]!DPH</f>
        <v>720.29999999999984</v>
      </c>
    </row>
    <row r="6" spans="2:8" x14ac:dyDescent="0.25">
      <c r="B6" s="7" t="s">
        <v>3</v>
      </c>
      <c r="C6" s="5">
        <v>14</v>
      </c>
      <c r="D6" s="4">
        <f>C6*[1]Ceník!C6</f>
        <v>40.6</v>
      </c>
      <c r="E6" s="4">
        <f>D6*[1]Provize!$C$4</f>
        <v>1.218</v>
      </c>
      <c r="F6" s="4">
        <f>D6*[1]!DPH</f>
        <v>8.5259999999999998</v>
      </c>
    </row>
    <row r="7" spans="2:8" x14ac:dyDescent="0.25">
      <c r="B7" s="7" t="s">
        <v>4</v>
      </c>
      <c r="C7" s="5">
        <v>25</v>
      </c>
      <c r="D7" s="4">
        <f>C7*[1]Ceník!C7</f>
        <v>1460</v>
      </c>
      <c r="E7" s="4">
        <f>D7*[1]Provize!$C$4</f>
        <v>43.8</v>
      </c>
      <c r="F7" s="4">
        <f>D7*[1]!DPH</f>
        <v>306.59999999999997</v>
      </c>
    </row>
    <row r="8" spans="2:8" x14ac:dyDescent="0.25">
      <c r="B8" s="7" t="s">
        <v>5</v>
      </c>
      <c r="C8" s="5">
        <v>800</v>
      </c>
      <c r="D8" s="4">
        <f>C8*[1]Ceník!C8</f>
        <v>960</v>
      </c>
      <c r="E8" s="4">
        <f>D8*[1]Provize!$C$4</f>
        <v>28.799999999999997</v>
      </c>
      <c r="F8" s="4">
        <f>D8*[1]!DPH</f>
        <v>201.6</v>
      </c>
    </row>
    <row r="9" spans="2:8" x14ac:dyDescent="0.25">
      <c r="B9" s="7" t="s">
        <v>6</v>
      </c>
      <c r="C9" s="5">
        <v>401</v>
      </c>
      <c r="D9" s="4">
        <f>C9*[1]Ceník!C9</f>
        <v>721.80000000000007</v>
      </c>
      <c r="E9" s="4">
        <f>D9*[1]Provize!$C$4</f>
        <v>21.654</v>
      </c>
      <c r="F9" s="4">
        <f>D9*[1]!DPH</f>
        <v>151.578</v>
      </c>
    </row>
    <row r="10" spans="2:8" x14ac:dyDescent="0.25">
      <c r="B10" s="7" t="s">
        <v>7</v>
      </c>
      <c r="C10" s="5">
        <v>14</v>
      </c>
      <c r="D10" s="4">
        <f>C10*[1]Ceník!C10</f>
        <v>716.80000000000007</v>
      </c>
      <c r="E10" s="4">
        <f>D10*[1]Provize!$C$4</f>
        <v>21.504000000000001</v>
      </c>
      <c r="F10" s="4">
        <f>D10*[1]!DPH</f>
        <v>150.52800000000002</v>
      </c>
    </row>
    <row r="11" spans="2:8" x14ac:dyDescent="0.25">
      <c r="B11" s="7" t="s">
        <v>8</v>
      </c>
      <c r="C11" s="5">
        <v>29</v>
      </c>
      <c r="D11" s="4">
        <f>C11*[1]Ceník!C11</f>
        <v>8613</v>
      </c>
      <c r="E11" s="4">
        <f>D11*[1]Provize!$C$4</f>
        <v>258.39</v>
      </c>
      <c r="F11" s="4">
        <f>D11*[1]!DPH</f>
        <v>1808.73</v>
      </c>
    </row>
    <row r="12" spans="2:8" x14ac:dyDescent="0.25">
      <c r="B12" s="7" t="s">
        <v>9</v>
      </c>
      <c r="C12" s="5">
        <v>198</v>
      </c>
      <c r="D12" s="4">
        <f>C12*[1]Ceník!C12</f>
        <v>1168.2</v>
      </c>
      <c r="E12" s="4">
        <f>D12*[1]Provize!$C$4</f>
        <v>35.045999999999999</v>
      </c>
      <c r="F12" s="4">
        <f>D12*[1]!DPH</f>
        <v>245.322</v>
      </c>
    </row>
    <row r="15" spans="2:8" x14ac:dyDescent="0.25">
      <c r="B15" s="6"/>
    </row>
    <row r="16" spans="2:8" x14ac:dyDescent="0.25">
      <c r="B16" s="6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2"/>
  <sheetViews>
    <sheetView workbookViewId="0">
      <selection activeCell="B18" sqref="B18"/>
    </sheetView>
  </sheetViews>
  <sheetFormatPr defaultRowHeight="12.75" x14ac:dyDescent="0.2"/>
  <cols>
    <col min="2" max="2" width="24.140625" bestFit="1" customWidth="1"/>
    <col min="3" max="3" width="10.7109375" customWidth="1"/>
  </cols>
  <sheetData>
    <row r="2" spans="2:3" ht="15" x14ac:dyDescent="0.2">
      <c r="B2" s="12" t="s">
        <v>11</v>
      </c>
      <c r="C2" s="13" t="s">
        <v>15</v>
      </c>
    </row>
    <row r="3" spans="2:3" ht="15" x14ac:dyDescent="0.25">
      <c r="B3" s="7" t="s">
        <v>0</v>
      </c>
      <c r="C3" s="4">
        <v>10</v>
      </c>
    </row>
    <row r="4" spans="2:3" ht="15" x14ac:dyDescent="0.25">
      <c r="B4" s="7" t="s">
        <v>1</v>
      </c>
      <c r="C4" s="4">
        <v>8.5</v>
      </c>
    </row>
    <row r="5" spans="2:3" ht="15" x14ac:dyDescent="0.25">
      <c r="B5" s="7" t="s">
        <v>2</v>
      </c>
      <c r="C5" s="4">
        <v>68.599999999999994</v>
      </c>
    </row>
    <row r="6" spans="2:3" ht="15" x14ac:dyDescent="0.25">
      <c r="B6" s="7" t="s">
        <v>3</v>
      </c>
      <c r="C6" s="4">
        <v>2.9</v>
      </c>
    </row>
    <row r="7" spans="2:3" ht="15" x14ac:dyDescent="0.25">
      <c r="B7" s="7" t="s">
        <v>4</v>
      </c>
      <c r="C7" s="4">
        <v>58.4</v>
      </c>
    </row>
    <row r="8" spans="2:3" ht="15" x14ac:dyDescent="0.25">
      <c r="B8" s="7" t="s">
        <v>5</v>
      </c>
      <c r="C8" s="4">
        <v>1.2</v>
      </c>
    </row>
    <row r="9" spans="2:3" ht="15" x14ac:dyDescent="0.25">
      <c r="B9" s="7" t="s">
        <v>6</v>
      </c>
      <c r="C9" s="4">
        <v>1.8</v>
      </c>
    </row>
    <row r="10" spans="2:3" ht="15" x14ac:dyDescent="0.25">
      <c r="B10" s="7" t="s">
        <v>7</v>
      </c>
      <c r="C10" s="4">
        <v>51.2</v>
      </c>
    </row>
    <row r="11" spans="2:3" ht="15" x14ac:dyDescent="0.25">
      <c r="B11" s="7" t="s">
        <v>8</v>
      </c>
      <c r="C11" s="4">
        <v>297</v>
      </c>
    </row>
    <row r="12" spans="2:3" ht="15" x14ac:dyDescent="0.25">
      <c r="B12" s="7" t="s">
        <v>9</v>
      </c>
      <c r="C12" s="4">
        <v>5.9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4"/>
  <sheetViews>
    <sheetView workbookViewId="0">
      <selection activeCell="B8" sqref="B8"/>
    </sheetView>
  </sheetViews>
  <sheetFormatPr defaultRowHeight="15" x14ac:dyDescent="0.25"/>
  <cols>
    <col min="1" max="1" width="9.140625" style="1"/>
    <col min="2" max="2" width="13.140625" style="1" customWidth="1"/>
    <col min="3" max="16384" width="9.140625" style="1"/>
  </cols>
  <sheetData>
    <row r="2" spans="2:3" x14ac:dyDescent="0.25">
      <c r="B2" s="10" t="s">
        <v>10</v>
      </c>
      <c r="C2" s="8">
        <v>0.21</v>
      </c>
    </row>
    <row r="3" spans="2:3" x14ac:dyDescent="0.25">
      <c r="B3" s="11"/>
    </row>
    <row r="4" spans="2:3" x14ac:dyDescent="0.25">
      <c r="B4" s="10" t="s">
        <v>14</v>
      </c>
      <c r="C4" s="9">
        <v>0.03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Prodej</vt:lpstr>
      <vt:lpstr>Ceník</vt:lpstr>
      <vt:lpstr>Data</vt:lpstr>
      <vt:lpstr>DPH</vt:lpstr>
    </vt:vector>
  </TitlesOfParts>
  <Company>Kurz00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Student02</dc:creator>
  <cp:lastModifiedBy>Posluchač 04</cp:lastModifiedBy>
  <dcterms:created xsi:type="dcterms:W3CDTF">1998-11-13T10:42:51Z</dcterms:created>
  <dcterms:modified xsi:type="dcterms:W3CDTF">2019-07-27T17:55:38Z</dcterms:modified>
</cp:coreProperties>
</file>